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on\Desktop\2022\00. Cuenta Anual_22\"/>
    </mc:Choice>
  </mc:AlternateContent>
  <xr:revisionPtr revIDLastSave="0" documentId="13_ncr:1_{C309EFD4-ECF4-4056-961A-027B615D5C38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1515" yWindow="1515" windowWidth="21600" windowHeight="11385" xr2:uid="{00000000-000D-0000-FFFF-FFFF00000000}"/>
  </bookViews>
  <sheets>
    <sheet name="EAI_FF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C18" i="1"/>
  <c r="G18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/>
  <c r="F24" i="1"/>
  <c r="F18" i="1"/>
  <c r="F26" i="1"/>
  <c r="D24" i="1"/>
  <c r="C24" i="1"/>
  <c r="E24" i="1"/>
  <c r="D18" i="1"/>
  <c r="E18" i="1"/>
  <c r="G8" i="1"/>
  <c r="G26" i="1"/>
  <c r="F8" i="1"/>
  <c r="D8" i="1"/>
  <c r="C8" i="1"/>
  <c r="H8" i="1"/>
  <c r="E8" i="1"/>
  <c r="C26" i="1"/>
  <c r="H26" i="1"/>
  <c r="D26" i="1"/>
  <c r="E26" i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<sst xmlns="http://schemas.openxmlformats.org/spreadsheetml/2006/main" count="40" uniqueCount="36">
  <si>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</si>
  <si>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</si>
  <si>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</si>
  <si>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</si>
  <si>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</si>
  <si>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</si>
  <si>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</si>
  <si>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</si>
  <si>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</si>
  <si>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</si>
  <si>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</si>
  <si>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</si>
  <si>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</si>
  <si>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</si>
  <si>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</si>
  <si>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</si>
  <si>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</si>
  <si>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</si>
  <si>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</si>
  <si>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</si>
  <si>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</si>
  <si>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</si>
  <si>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</si>
  <si>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</si>
  <si>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</si>
  <si>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</si>
  <si>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</si>
  <si>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</si>
  <si>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</si>
  <si>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Tribunal Estatal Electoral</t>
  </si>
  <si>
    <t>Del 1 de Enero al 31 de Diciembre de 2022</t>
  </si>
  <si>
    <t>"Bajo protesta de decir verdad declaramos que los Estados Financieros y sus Notas son razonablemente correctos y responsabilidad del emisor"</t>
  </si>
  <si>
    <t xml:space="preserve">ENCARGADA DE COORDINACIÓN ADMINISTRATIVA </t>
  </si>
  <si>
    <t>C.P. NANCY OCHOA DE LOS RÍOS</t>
  </si>
  <si>
    <t>MAGISTRADA PRESIDENTA</t>
  </si>
  <si>
    <t>MTRA. SOCORRO ROXANA GARCÍA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</si>
</sst>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topLeftCell="B20" workbookViewId="0">
      <selection activeCell="C33" sqref="C33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65234899</v>
      </c>
      <c r="D18" s="18">
        <f>SUM(D19:D22)</f>
        <v>699878.7</v>
      </c>
      <c r="E18" s="21">
        <f>C18+D18</f>
        <v>65934777.700000003</v>
      </c>
      <c r="F18" s="18">
        <f>SUM(F19:F22)</f>
        <v>65934777.400000006</v>
      </c>
      <c r="G18" s="21">
        <f>SUM(G19:G22)</f>
        <v>65934777.400000006</v>
      </c>
      <c r="H18" s="5">
        <f>G18-C18</f>
        <v>699878.40000000596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7700</v>
      </c>
      <c r="E20" s="23">
        <f>C20+D20</f>
        <v>7700</v>
      </c>
      <c r="F20" s="19">
        <v>7700</v>
      </c>
      <c r="G20" s="22">
        <v>7700</v>
      </c>
      <c r="H20" s="7">
        <f>G20-C20</f>
        <v>7700</v>
      </c>
    </row>
    <row r="21" spans="2:8" x14ac:dyDescent="0.2">
      <c r="B21" s="6" t="s">
        <v>20</v>
      </c>
      <c r="C21" s="22">
        <v>0</v>
      </c>
      <c r="D21" s="19">
        <v>692178.7</v>
      </c>
      <c r="E21" s="23">
        <f>C21+D21</f>
        <v>692178.7</v>
      </c>
      <c r="F21" s="19">
        <v>692178.7</v>
      </c>
      <c r="G21" s="22">
        <v>692178.7</v>
      </c>
      <c r="H21" s="7">
        <f>G21-C21</f>
        <v>692178.7</v>
      </c>
    </row>
    <row r="22" spans="2:8" x14ac:dyDescent="0.2">
      <c r="B22" s="6" t="s">
        <v>22</v>
      </c>
      <c r="C22" s="22">
        <v>65234899</v>
      </c>
      <c r="D22" s="19">
        <v>0</v>
      </c>
      <c r="E22" s="23">
        <f>C22+D22</f>
        <v>65234899</v>
      </c>
      <c r="F22" s="19">
        <v>65234898.700000003</v>
      </c>
      <c r="G22" s="22">
        <v>65234898.700000003</v>
      </c>
      <c r="H22" s="7">
        <f>G22-C22</f>
        <v>-0.29999999701976776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65234899</v>
      </c>
      <c r="D26" s="26">
        <f>SUM(D24,D18,D8)</f>
        <v>699878.7</v>
      </c>
      <c r="E26" s="15">
        <f>SUM(D26,C26)</f>
        <v>65934777.700000003</v>
      </c>
      <c r="F26" s="26">
        <f>SUM(F24,F18,F8)</f>
        <v>65934777.400000006</v>
      </c>
      <c r="G26" s="15">
        <f>SUM(G24,G18,G8)</f>
        <v>65934777.400000006</v>
      </c>
      <c r="H26" s="28">
        <f>SUM(G26-C26)</f>
        <v>699878.40000000596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>
      <c r="B30" s="3" t="s">
        <v>31</v>
      </c>
    </row>
    <row r="31" spans="2:8" s="3" customFormat="1" x14ac:dyDescent="0.2"/>
    <row r="32" spans="2:8" s="3" customFormat="1" x14ac:dyDescent="0.2">
      <c r="B32" s="3" t="s">
        <v>34</v>
      </c>
      <c r="E32" s="3" t="s">
        <v>32</v>
      </c>
    </row>
    <row r="33" spans="2:5" s="3" customFormat="1" x14ac:dyDescent="0.2"/>
    <row r="34" spans="2:5" s="3" customFormat="1" x14ac:dyDescent="0.2"/>
    <row r="35" spans="2:5" s="3" customFormat="1" x14ac:dyDescent="0.2">
      <c r="B35" s="3" t="s">
        <v>35</v>
      </c>
      <c r="E35" s="3" t="s">
        <v>33</v>
      </c>
    </row>
    <row r="36" spans="2:5" s="3" customFormat="1" x14ac:dyDescent="0.2"/>
    <row r="37" spans="2:5" s="3" customFormat="1" x14ac:dyDescent="0.2"/>
    <row r="38" spans="2:5" s="3" customFormat="1" x14ac:dyDescent="0.2"/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2023-02-03T21:22:28Z</cp:lastPrinted>
  <dcterms:created xsi:type="dcterms:W3CDTF">2019-12-05T18:23:32Z</dcterms:created>
  <dcterms:modified xsi:type="dcterms:W3CDTF">2023-02-03T21:22:41Z</dcterms:modified>
</cp:coreProperties>
</file>